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<sst xmlns="http://schemas.openxmlformats.org/spreadsheetml/2006/main" count="46" uniqueCount="39">
  <si>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</si>
  <si>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</si>
  <si>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</si>
  <si>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</si>
  <si>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</si>
  <si>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</si>
  <si>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</si>
  <si>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</si>
  <si>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</si>
  <si>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</si>
  <si>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</si>
  <si>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</si>
  <si>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</si>
  <si>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</si>
  <si>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</si>
  <si>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</si>
  <si>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</si>
  <si>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</si>
  <si>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</si>
  <si>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</si>
  <si>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Stawka VAT</t>
  </si>
  <si>
    <t>V</t>
  </si>
  <si>
    <t>Z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</si>
  <si>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</si>
  <si>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</si>
  <si>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</si>
  <si>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</si>
  <si>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r>
      <t>WZÓR FORMULARZA CENOWEGO - DZPZ/ 333/ 16/ 2023</t>
    </r>
    <r>
      <rPr>
        <sz val="11"/>
        <rFont val="Arial"/>
        <family val="2"/>
      </rPr>
      <t xml:space="preserve"> </t>
    </r>
  </si>
  <si>
    <r>
      <rPr>
        <b/>
        <sz val="10"/>
        <rFont val="Arial"/>
        <family val="2"/>
      </rPr>
      <t>tablica informacyjna na drzwi</t>
    </r>
    <r>
      <rPr>
        <sz val="10"/>
        <rFont val="Arial"/>
        <family val="2"/>
      </rPr>
      <t xml:space="preserve">
wym.: 15x30 cm, (grubość 3mm) z białego HIPS lub białego PCV utwardzanego, nadruk UV w kolorze (składowe: C:100, M:80, Y:0, K:20),z naklejoną taśmą piankową samoprzylepną do montażu (udźwig taśmy: min 20kg/1m)</t>
    </r>
  </si>
  <si>
    <r>
      <rPr>
        <b/>
        <sz val="10"/>
        <rFont val="Arial"/>
        <family val="2"/>
      </rPr>
      <t>tablica z imieniem i nazwiskiem</t>
    </r>
    <r>
      <rPr>
        <sz val="10"/>
        <rFont val="Arial"/>
        <family val="2"/>
      </rPr>
      <t xml:space="preserve">
wym.: 5x30 cm, (grubość 3mm) z białego HIPS lub białego PCV utwardzanego, nadruk UV w kolorze (składowe: C:100, M:80, Y:0, K:20), z naklejoną taśmą piankową samoprzylepną do montażu (udźwig taśmy: min 20kg/1m)</t>
    </r>
  </si>
  <si>
    <r>
      <rPr>
        <b/>
        <sz val="10"/>
        <rFont val="Arial"/>
        <family val="2"/>
      </rPr>
      <t>tablica z numerkiem na drzwi</t>
    </r>
    <r>
      <rPr>
        <sz val="10"/>
        <rFont val="Arial"/>
        <family val="2"/>
      </rPr>
      <t xml:space="preserve">
wym.: 10x10 cm, (grubość 2mm) z białego HIPS lub białego PCV utwardzanego, nadruk UV w kolorze (składowe: C:100, M:80, Y:0, K:20), z naklejoną taśmą piankową samoprzylepną do montażu (udźwig taśmy: min 20kg/1m)</t>
    </r>
  </si>
  <si>
    <r>
      <rPr>
        <b/>
        <sz val="10"/>
        <rFont val="Arial"/>
        <family val="2"/>
      </rPr>
      <t xml:space="preserve">tablica informacyjna z zespołem kierowniczym oddziału </t>
    </r>
    <r>
      <rPr>
        <sz val="10"/>
        <rFont val="Arial"/>
        <family val="2"/>
      </rPr>
      <t xml:space="preserve">
wym.: 40x56 cm, (grubość 3mm) z białego HIPS lub białego PCV utwardzanego, nadruk UV w kolorze (składowe: C:100, M:80, Y:0, K:20),z naklejoną taśmą piankową samoprzylepną do montażu (udźwig taśmy: min 20kg/1m)</t>
    </r>
  </si>
  <si>
    <r>
      <rPr>
        <b/>
        <sz val="10"/>
        <rFont val="Arial"/>
        <family val="2"/>
      </rPr>
      <t xml:space="preserve">tablica z nazwą oddziału </t>
    </r>
    <r>
      <rPr>
        <sz val="10"/>
        <rFont val="Arial"/>
        <family val="2"/>
      </rPr>
      <t xml:space="preserve">
wym.: 40x224 cm, (grubość 4mm) z białego HIPS lub białego PCV utwardzanego, nadruk UV w kolorze (składowe: C:100, M:80, Y:0, K:20), z naklejoną taśmą piankową samoprzylepną do montażu (udźwig taśmy: min 20kg/1m)</t>
    </r>
  </si>
  <si>
    <r>
      <rPr>
        <b/>
        <sz val="10"/>
        <rFont val="Arial"/>
        <family val="2"/>
      </rPr>
      <t xml:space="preserve">tablica informacyjna z prawami pacjenta </t>
    </r>
    <r>
      <rPr>
        <sz val="10"/>
        <rFont val="Arial"/>
        <family val="2"/>
      </rPr>
      <t xml:space="preserve">
wym.: 60x80 cm, (grubość 3mm) z białego HIPS lub białego PCV utwardzanego, nadruk UV w kolorze (składowe: C:100, M:80, Y:0, K:20), z naklejoną taśmą piankową samoprzylepną do montażu (udźwig taśmy: min 20kg/1m)</t>
    </r>
  </si>
  <si>
    <r>
      <rPr>
        <b/>
        <sz val="10"/>
        <rFont val="Arial"/>
        <family val="2"/>
      </rPr>
      <t>pasek magnetyczny z imieniem i nazwiskiem</t>
    </r>
    <r>
      <rPr>
        <sz val="10"/>
        <rFont val="Arial"/>
        <family val="2"/>
      </rPr>
      <t xml:space="preserve">
wym.: 2,5x25 cm, tło w kolorze (składowe: C:100, M:80, Y:0, K:20) litery białe</t>
    </r>
  </si>
  <si>
    <r>
      <rPr>
        <b/>
        <sz val="10"/>
        <rFont val="Arial"/>
        <family val="2"/>
      </rPr>
      <t>tablica informacyjna z dyżurami (do pasków magnetycznych)</t>
    </r>
    <r>
      <rPr>
        <sz val="10"/>
        <rFont val="Arial"/>
        <family val="2"/>
      </rPr>
      <t xml:space="preserve">
wym.: 30x40 cm, blacha ocynkowana oklejona folią samoprzylepną</t>
    </r>
  </si>
  <si>
    <r>
      <rPr>
        <b/>
        <sz val="10"/>
        <rFont val="Arial"/>
        <family val="2"/>
      </rPr>
      <t xml:space="preserve">tablice o wymiarach niestandardowych tj. nie wymienionych powyżej w przedziale od 10x10cm do 224x40cm </t>
    </r>
    <r>
      <rPr>
        <sz val="10"/>
        <rFont val="Arial"/>
        <family val="2"/>
      </rPr>
      <t xml:space="preserve">
z dibondu, białego HIPS lub białego PCV utwardzanego, nadruk UV w kolorze (składowe: C:100, M:80, Y:0, K:20), z naklejoną taśmą piankową samoprzylepną do montażu (udźwig taśmy: min 20kg/1m) </t>
    </r>
  </si>
  <si>
    <t>UWAGA! POWYŻSZY FORMULARZ CENOWY ZAWIERA AUTOMATYCZNE FUNKCJE - NALEŻY UZUPEŁNIĆ KOLUMNY X, B i V. ZAMAWIAJĄCY ZAZNACZA, ŻE NINIEJSZY FORMULARZ JEST TYLKO WZOREM I TO DO WYKONAWCY NALEŻY PRAWIDŁOWE OBLICZENIE CENY</t>
  </si>
  <si>
    <t>m2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</si>
</sst>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5" fillId="3" borderId="0" applyNumberFormat="0" applyBorder="0" applyAlignment="0" applyProtection="0"/>
    <xf numFmtId="0" fontId="8" fillId="4" borderId="0" applyNumberFormat="0" applyBorder="0" applyAlignment="0" applyProtection="0"/>
    <xf numFmtId="0" fontId="35" fillId="5" borderId="0" applyNumberFormat="0" applyBorder="0" applyAlignment="0" applyProtection="0"/>
    <xf numFmtId="0" fontId="8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3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5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8" borderId="0" applyNumberFormat="0" applyBorder="0" applyAlignment="0" applyProtection="0"/>
    <xf numFmtId="0" fontId="35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7" borderId="0" applyNumberFormat="0" applyBorder="0" applyAlignment="0" applyProtection="0"/>
    <xf numFmtId="0" fontId="35" fillId="27" borderId="0" applyNumberFormat="0" applyBorder="0" applyAlignment="0" applyProtection="0"/>
    <xf numFmtId="0" fontId="9" fillId="19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10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5" fillId="48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49" borderId="2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50" borderId="23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vertical="center" wrapText="1"/>
    </xf>
    <xf numFmtId="166" fontId="3" fillId="51" borderId="2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7" fillId="0" borderId="28" xfId="79" applyFont="1" applyBorder="1" applyAlignment="1">
      <alignment horizontal="center" vertical="center"/>
      <protection/>
    </xf>
    <xf numFmtId="0" fontId="0" fillId="0" borderId="28" xfId="79" applyNumberFormat="1" applyFont="1" applyBorder="1" applyAlignment="1">
      <alignment horizontal="center" vertical="center"/>
      <protection/>
    </xf>
    <xf numFmtId="166" fontId="3" fillId="0" borderId="27" xfId="0" applyNumberFormat="1" applyFont="1" applyBorder="1" applyAlignment="1">
      <alignment horizontal="center" vertical="center" wrapText="1"/>
    </xf>
    <xf numFmtId="9" fontId="3" fillId="0" borderId="27" xfId="81" applyFont="1" applyBorder="1" applyAlignment="1">
      <alignment horizontal="center" vertical="center" wrapText="1"/>
    </xf>
    <xf numFmtId="0" fontId="7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left" vertical="center" wrapText="1"/>
    </xf>
    <xf numFmtId="0" fontId="7" fillId="0" borderId="19" xfId="79" applyFont="1" applyBorder="1" applyAlignment="1">
      <alignment horizontal="center" vertical="center" wrapText="1"/>
      <protection/>
    </xf>
    <xf numFmtId="0" fontId="56" fillId="0" borderId="2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1"/>
  <sheetViews>
    <sheetView tabSelected="1" zoomScalePageLayoutView="0" workbookViewId="0" topLeftCell="A12">
      <selection activeCell="J17" sqref="J17"/>
    </sheetView>
  </sheetViews>
  <sheetFormatPr defaultColWidth="9.140625" defaultRowHeight="12.75"/>
  <cols>
    <col min="1" max="1" width="2.00390625" style="0" customWidth="1"/>
    <col min="2" max="2" width="7.421875" style="20" customWidth="1"/>
    <col min="3" max="3" width="46.7109375" style="20" customWidth="1"/>
    <col min="4" max="4" width="27.8515625" style="20" customWidth="1"/>
    <col min="5" max="5" width="11.140625" style="20" customWidth="1"/>
    <col min="6" max="6" width="11.00390625" style="33" customWidth="1"/>
    <col min="7" max="7" width="14.421875" style="20" customWidth="1"/>
    <col min="8" max="8" width="15.00390625" style="20" customWidth="1"/>
    <col min="9" max="9" width="10.421875" style="20" customWidth="1"/>
    <col min="10" max="10" width="15.7109375" style="20" customWidth="1"/>
    <col min="11" max="11" width="13.8515625" style="20" customWidth="1"/>
    <col min="12" max="12" width="15.28125" style="20" customWidth="1"/>
  </cols>
  <sheetData>
    <row r="2" spans="2:12" ht="15.75" customHeight="1">
      <c r="B2" s="62" t="s">
        <v>27</v>
      </c>
      <c r="C2" s="63"/>
      <c r="D2" s="63"/>
      <c r="E2" s="63"/>
      <c r="F2" s="63"/>
      <c r="G2" s="63"/>
      <c r="H2" s="64"/>
      <c r="I2" s="68" t="s">
        <v>26</v>
      </c>
      <c r="J2" s="69"/>
      <c r="K2" s="69"/>
      <c r="L2" s="70"/>
    </row>
    <row r="3" spans="2:12" ht="30" customHeight="1">
      <c r="B3" s="65"/>
      <c r="C3" s="66"/>
      <c r="D3" s="66"/>
      <c r="E3" s="66"/>
      <c r="F3" s="66"/>
      <c r="G3" s="66"/>
      <c r="H3" s="67"/>
      <c r="I3" s="71"/>
      <c r="J3" s="72"/>
      <c r="K3" s="72"/>
      <c r="L3" s="73"/>
    </row>
    <row r="4" spans="2:12" ht="27.75" customHeight="1" thickBot="1">
      <c r="B4" s="68"/>
      <c r="C4" s="69"/>
      <c r="D4" s="69"/>
      <c r="E4" s="69"/>
      <c r="F4" s="69"/>
      <c r="G4" s="69"/>
      <c r="H4" s="70"/>
      <c r="I4" s="74"/>
      <c r="J4" s="75"/>
      <c r="K4" s="75"/>
      <c r="L4" s="76"/>
    </row>
    <row r="5" spans="2:12" ht="15.75" thickBot="1">
      <c r="B5" s="3"/>
      <c r="C5" s="4"/>
      <c r="D5" s="5" t="s">
        <v>10</v>
      </c>
      <c r="E5" s="5" t="s">
        <v>22</v>
      </c>
      <c r="F5" s="32" t="s">
        <v>0</v>
      </c>
      <c r="G5" s="6" t="s">
        <v>1</v>
      </c>
      <c r="H5" s="7" t="s">
        <v>12</v>
      </c>
      <c r="I5" s="8" t="s">
        <v>21</v>
      </c>
      <c r="J5" s="9" t="s">
        <v>11</v>
      </c>
      <c r="K5" s="10" t="s">
        <v>18</v>
      </c>
      <c r="L5" s="11" t="s">
        <v>19</v>
      </c>
    </row>
    <row r="6" spans="2:15" ht="87" customHeight="1">
      <c r="B6" s="26" t="s">
        <v>13</v>
      </c>
      <c r="C6" s="26" t="s">
        <v>2</v>
      </c>
      <c r="D6" s="27" t="s">
        <v>23</v>
      </c>
      <c r="E6" s="28" t="s">
        <v>6</v>
      </c>
      <c r="F6" s="28" t="s">
        <v>5</v>
      </c>
      <c r="G6" s="29" t="s">
        <v>4</v>
      </c>
      <c r="H6" s="29" t="s">
        <v>8</v>
      </c>
      <c r="I6" s="29" t="s">
        <v>20</v>
      </c>
      <c r="J6" s="29" t="s">
        <v>3</v>
      </c>
      <c r="K6" s="30" t="s">
        <v>7</v>
      </c>
      <c r="L6" s="31" t="s">
        <v>9</v>
      </c>
      <c r="M6" s="1"/>
      <c r="N6" s="1"/>
      <c r="O6" s="1"/>
    </row>
    <row r="7" spans="2:15" ht="81.75" customHeight="1">
      <c r="B7" s="34">
        <v>1</v>
      </c>
      <c r="C7" s="41" t="s">
        <v>28</v>
      </c>
      <c r="D7" s="34"/>
      <c r="E7" s="35" t="s">
        <v>25</v>
      </c>
      <c r="F7" s="36">
        <v>50</v>
      </c>
      <c r="G7" s="37"/>
      <c r="H7" s="37">
        <f>ROUND(F7*G7,2)</f>
        <v>0</v>
      </c>
      <c r="I7" s="38"/>
      <c r="J7" s="37">
        <f>ROUND(H7*I7,2)</f>
        <v>0</v>
      </c>
      <c r="K7" s="37">
        <f>ROUND(L7/F7,2)</f>
        <v>0</v>
      </c>
      <c r="L7" s="37">
        <f>ROUND(SUM(H7,J7),2)</f>
        <v>0</v>
      </c>
      <c r="M7" s="1"/>
      <c r="N7" s="1"/>
      <c r="O7" s="1"/>
    </row>
    <row r="8" spans="2:15" ht="81.75" customHeight="1">
      <c r="B8" s="12">
        <v>2</v>
      </c>
      <c r="C8" s="41" t="s">
        <v>29</v>
      </c>
      <c r="D8" s="12"/>
      <c r="E8" s="39" t="s">
        <v>25</v>
      </c>
      <c r="F8" s="40">
        <v>20</v>
      </c>
      <c r="G8" s="13"/>
      <c r="H8" s="37">
        <f aca="true" t="shared" si="0" ref="H8:H15">ROUND(F8*G8,2)</f>
        <v>0</v>
      </c>
      <c r="I8" s="14"/>
      <c r="J8" s="37">
        <f aca="true" t="shared" si="1" ref="J8:J15">ROUND(H8*I8,2)</f>
        <v>0</v>
      </c>
      <c r="K8" s="37">
        <f aca="true" t="shared" si="2" ref="K8:K15">ROUND(L8/F8,2)</f>
        <v>0</v>
      </c>
      <c r="L8" s="37">
        <f aca="true" t="shared" si="3" ref="L8:L15">ROUND(SUM(H8,J8),2)</f>
        <v>0</v>
      </c>
      <c r="M8" s="1"/>
      <c r="N8" s="1"/>
      <c r="O8" s="1"/>
    </row>
    <row r="9" spans="2:15" ht="81.75" customHeight="1">
      <c r="B9" s="12">
        <v>3</v>
      </c>
      <c r="C9" s="41" t="s">
        <v>30</v>
      </c>
      <c r="D9" s="12"/>
      <c r="E9" s="39" t="s">
        <v>25</v>
      </c>
      <c r="F9" s="40">
        <v>10</v>
      </c>
      <c r="G9" s="13"/>
      <c r="H9" s="37">
        <f t="shared" si="0"/>
        <v>0</v>
      </c>
      <c r="I9" s="14"/>
      <c r="J9" s="37">
        <f t="shared" si="1"/>
        <v>0</v>
      </c>
      <c r="K9" s="37">
        <f t="shared" si="2"/>
        <v>0</v>
      </c>
      <c r="L9" s="37">
        <f t="shared" si="3"/>
        <v>0</v>
      </c>
      <c r="M9" s="1"/>
      <c r="N9" s="1"/>
      <c r="O9" s="1"/>
    </row>
    <row r="10" spans="2:15" ht="93.75" customHeight="1">
      <c r="B10" s="12">
        <v>4</v>
      </c>
      <c r="C10" s="41" t="s">
        <v>31</v>
      </c>
      <c r="D10" s="12"/>
      <c r="E10" s="39" t="s">
        <v>25</v>
      </c>
      <c r="F10" s="40">
        <v>10</v>
      </c>
      <c r="G10" s="13"/>
      <c r="H10" s="37">
        <f t="shared" si="0"/>
        <v>0</v>
      </c>
      <c r="I10" s="14"/>
      <c r="J10" s="37">
        <f t="shared" si="1"/>
        <v>0</v>
      </c>
      <c r="K10" s="37">
        <f t="shared" si="2"/>
        <v>0</v>
      </c>
      <c r="L10" s="37">
        <f t="shared" si="3"/>
        <v>0</v>
      </c>
      <c r="M10" s="1"/>
      <c r="N10" s="1"/>
      <c r="O10" s="1"/>
    </row>
    <row r="11" spans="2:15" ht="81.75" customHeight="1">
      <c r="B11" s="12">
        <v>5</v>
      </c>
      <c r="C11" s="41" t="s">
        <v>32</v>
      </c>
      <c r="D11" s="12"/>
      <c r="E11" s="39" t="s">
        <v>25</v>
      </c>
      <c r="F11" s="40">
        <v>5</v>
      </c>
      <c r="G11" s="13"/>
      <c r="H11" s="37">
        <f t="shared" si="0"/>
        <v>0</v>
      </c>
      <c r="I11" s="14"/>
      <c r="J11" s="37">
        <f t="shared" si="1"/>
        <v>0</v>
      </c>
      <c r="K11" s="37">
        <f t="shared" si="2"/>
        <v>0</v>
      </c>
      <c r="L11" s="37">
        <f t="shared" si="3"/>
        <v>0</v>
      </c>
      <c r="M11" s="1"/>
      <c r="N11" s="1"/>
      <c r="O11" s="1"/>
    </row>
    <row r="12" spans="2:15" ht="81.75" customHeight="1">
      <c r="B12" s="12">
        <v>6</v>
      </c>
      <c r="C12" s="41" t="s">
        <v>33</v>
      </c>
      <c r="D12" s="12"/>
      <c r="E12" s="39" t="s">
        <v>25</v>
      </c>
      <c r="F12" s="40">
        <v>5</v>
      </c>
      <c r="G12" s="13"/>
      <c r="H12" s="37">
        <f t="shared" si="0"/>
        <v>0</v>
      </c>
      <c r="I12" s="14"/>
      <c r="J12" s="37">
        <f t="shared" si="1"/>
        <v>0</v>
      </c>
      <c r="K12" s="37">
        <f t="shared" si="2"/>
        <v>0</v>
      </c>
      <c r="L12" s="37">
        <f t="shared" si="3"/>
        <v>0</v>
      </c>
      <c r="M12" s="1"/>
      <c r="N12" s="1"/>
      <c r="O12" s="1"/>
    </row>
    <row r="13" spans="2:15" ht="81.75" customHeight="1">
      <c r="B13" s="12">
        <v>7</v>
      </c>
      <c r="C13" s="41" t="s">
        <v>34</v>
      </c>
      <c r="D13" s="12"/>
      <c r="E13" s="39" t="s">
        <v>25</v>
      </c>
      <c r="F13" s="40">
        <v>110</v>
      </c>
      <c r="G13" s="13"/>
      <c r="H13" s="37">
        <f t="shared" si="0"/>
        <v>0</v>
      </c>
      <c r="I13" s="14"/>
      <c r="J13" s="37">
        <f t="shared" si="1"/>
        <v>0</v>
      </c>
      <c r="K13" s="37">
        <f t="shared" si="2"/>
        <v>0</v>
      </c>
      <c r="L13" s="37">
        <f t="shared" si="3"/>
        <v>0</v>
      </c>
      <c r="M13" s="1"/>
      <c r="N13" s="1"/>
      <c r="O13" s="1"/>
    </row>
    <row r="14" spans="2:15" ht="81.75" customHeight="1">
      <c r="B14" s="12">
        <v>8</v>
      </c>
      <c r="C14" s="41" t="s">
        <v>35</v>
      </c>
      <c r="D14" s="12"/>
      <c r="E14" s="39" t="s">
        <v>25</v>
      </c>
      <c r="F14" s="40">
        <v>2</v>
      </c>
      <c r="G14" s="13"/>
      <c r="H14" s="37">
        <f t="shared" si="0"/>
        <v>0</v>
      </c>
      <c r="I14" s="14"/>
      <c r="J14" s="37">
        <f t="shared" si="1"/>
        <v>0</v>
      </c>
      <c r="K14" s="37">
        <f t="shared" si="2"/>
        <v>0</v>
      </c>
      <c r="L14" s="37">
        <f t="shared" si="3"/>
        <v>0</v>
      </c>
      <c r="M14" s="1"/>
      <c r="N14" s="1"/>
      <c r="O14" s="1"/>
    </row>
    <row r="15" spans="2:15" ht="122.25" customHeight="1">
      <c r="B15" s="12">
        <v>9</v>
      </c>
      <c r="C15" s="41" t="s">
        <v>36</v>
      </c>
      <c r="D15" s="12"/>
      <c r="E15" s="42" t="s">
        <v>38</v>
      </c>
      <c r="F15" s="42">
        <v>10</v>
      </c>
      <c r="G15" s="13"/>
      <c r="H15" s="13">
        <f t="shared" si="0"/>
        <v>0</v>
      </c>
      <c r="I15" s="14"/>
      <c r="J15" s="13">
        <f t="shared" si="1"/>
        <v>0</v>
      </c>
      <c r="K15" s="13">
        <f t="shared" si="2"/>
        <v>0</v>
      </c>
      <c r="L15" s="13">
        <f t="shared" si="3"/>
        <v>0</v>
      </c>
      <c r="M15" s="1"/>
      <c r="N15" s="1"/>
      <c r="O15" s="1"/>
    </row>
    <row r="16" spans="2:16" ht="19.5" customHeight="1" thickBot="1">
      <c r="B16" s="43"/>
      <c r="C16" s="44"/>
      <c r="D16" s="44"/>
      <c r="E16" s="44"/>
      <c r="F16" s="44"/>
      <c r="G16" s="15" t="s">
        <v>14</v>
      </c>
      <c r="H16" s="15">
        <f>SUM(H7:H15)</f>
        <v>0</v>
      </c>
      <c r="I16" s="16"/>
      <c r="J16" s="17"/>
      <c r="K16" s="18"/>
      <c r="L16" s="18"/>
      <c r="M16" s="1"/>
      <c r="N16" s="1"/>
      <c r="O16" s="1"/>
      <c r="P16" s="2"/>
    </row>
    <row r="17" spans="2:16" ht="24" customHeight="1" thickBot="1">
      <c r="B17" s="43"/>
      <c r="C17" s="44"/>
      <c r="D17" s="44"/>
      <c r="E17" s="44"/>
      <c r="F17" s="44"/>
      <c r="G17" s="19"/>
      <c r="I17" s="21" t="s">
        <v>15</v>
      </c>
      <c r="J17" s="21">
        <f>SUM(J7:J16)</f>
        <v>0</v>
      </c>
      <c r="K17" s="22"/>
      <c r="L17" s="23"/>
      <c r="M17" s="1"/>
      <c r="N17" s="1"/>
      <c r="O17" s="1"/>
      <c r="P17" s="2"/>
    </row>
    <row r="18" spans="2:15" ht="27.75" customHeight="1" thickBot="1">
      <c r="B18" s="45"/>
      <c r="C18" s="46"/>
      <c r="D18" s="46"/>
      <c r="E18" s="46"/>
      <c r="F18" s="46"/>
      <c r="G18" s="24"/>
      <c r="H18" s="13"/>
      <c r="I18" s="18"/>
      <c r="J18" s="18"/>
      <c r="K18" s="25" t="s">
        <v>16</v>
      </c>
      <c r="L18" s="25">
        <f>SUM(L7:L17)</f>
        <v>0</v>
      </c>
      <c r="M18" s="1"/>
      <c r="N18" s="1"/>
      <c r="O18" s="1"/>
    </row>
    <row r="19" spans="2:15" ht="21.75" customHeight="1">
      <c r="B19" s="47" t="s">
        <v>37</v>
      </c>
      <c r="C19" s="48"/>
      <c r="D19" s="48"/>
      <c r="E19" s="48"/>
      <c r="F19" s="48"/>
      <c r="G19" s="49"/>
      <c r="H19" s="53" t="s">
        <v>17</v>
      </c>
      <c r="I19" s="54"/>
      <c r="J19" s="54"/>
      <c r="K19" s="54"/>
      <c r="L19" s="55"/>
      <c r="M19" s="1"/>
      <c r="N19" s="1"/>
      <c r="O19" s="1"/>
    </row>
    <row r="20" spans="2:15" ht="26.25" customHeight="1">
      <c r="B20" s="50"/>
      <c r="C20" s="51"/>
      <c r="D20" s="51"/>
      <c r="E20" s="51"/>
      <c r="F20" s="51"/>
      <c r="G20" s="52"/>
      <c r="H20" s="53"/>
      <c r="I20" s="54"/>
      <c r="J20" s="54"/>
      <c r="K20" s="54"/>
      <c r="L20" s="55"/>
      <c r="M20" s="1"/>
      <c r="N20" s="1"/>
      <c r="O20" s="1"/>
    </row>
    <row r="21" spans="2:15" ht="59.25" customHeight="1">
      <c r="B21" s="59" t="s">
        <v>24</v>
      </c>
      <c r="C21" s="60"/>
      <c r="D21" s="60"/>
      <c r="E21" s="60"/>
      <c r="F21" s="60"/>
      <c r="G21" s="61"/>
      <c r="H21" s="56"/>
      <c r="I21" s="57"/>
      <c r="J21" s="57"/>
      <c r="K21" s="57"/>
      <c r="L21" s="58"/>
      <c r="M21" s="1"/>
      <c r="N21" s="1"/>
      <c r="O21" s="1"/>
    </row>
  </sheetData>
  <sheetProtection/>
  <mergeCells count="7">
    <mergeCell ref="B16:F18"/>
    <mergeCell ref="B19:G20"/>
    <mergeCell ref="H19:L21"/>
    <mergeCell ref="B21:G21"/>
    <mergeCell ref="B2:H3"/>
    <mergeCell ref="I2:L4"/>
    <mergeCell ref="B4:H4"/>
  </mergeCells>
  <printOptions/>
  <pageMargins left="0.25" right="0.25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2023-02-17T07:28:23Z</cp:lastPrinted>
  <dcterms:created xsi:type="dcterms:W3CDTF">2012-02-10T11:34:38Z</dcterms:created>
  <dcterms:modified xsi:type="dcterms:W3CDTF">2023-02-21T09:02:12Z</dcterms:modified>
  <cp:category/>
  <cp:version/>
  <cp:contentType/>
  <cp:contentStatus/>
</cp:coreProperties>
</file>